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9555" windowHeight="5955"/>
  </bookViews>
  <sheets>
    <sheet name="Sheet1" sheetId="1" r:id="rId1"/>
  </sheets>
  <definedNames>
    <definedName name="_xlnm._FilterDatabase" localSheetId="0" hidden="1">Sheet1!$A$3:$P$11</definedName>
  </definedNames>
  <calcPr calcId="145621" concurrentCalc="0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4" i="1"/>
</calcChain>
</file>

<file path=xl/sharedStrings.xml><?xml version="1.0" encoding="utf-8"?>
<sst xmlns="http://schemas.openxmlformats.org/spreadsheetml/2006/main" count="175" uniqueCount="96">
  <si>
    <t>N</t>
  </si>
  <si>
    <t xml:space="preserve">გვარი </t>
  </si>
  <si>
    <t>სახელი</t>
  </si>
  <si>
    <t>უმაღლესი განათლების პროფილი</t>
  </si>
  <si>
    <t>უ/გ ხარისხი</t>
  </si>
  <si>
    <t>უმაღლესი სასწავლებელი</t>
  </si>
  <si>
    <t>თსსუ</t>
  </si>
  <si>
    <t>ბაკალავრი</t>
  </si>
  <si>
    <t>ფარმაცია</t>
  </si>
  <si>
    <t>მაგისტრი</t>
  </si>
  <si>
    <t>"თავისუფლად"</t>
  </si>
  <si>
    <t>დიპლომის დანართი</t>
  </si>
  <si>
    <t>წარმოდგენილია</t>
  </si>
  <si>
    <t>თამარი</t>
  </si>
  <si>
    <t>მობილური</t>
  </si>
  <si>
    <t>დაბ.თარიღი</t>
  </si>
  <si>
    <t>19.06.1990</t>
  </si>
  <si>
    <t>დადეგაშვილი</t>
  </si>
  <si>
    <t>მარიამი</t>
  </si>
  <si>
    <t>თსუ</t>
  </si>
  <si>
    <t>ბიოლოგია</t>
  </si>
  <si>
    <t>"კარგი"</t>
  </si>
  <si>
    <t>09.10.1990</t>
  </si>
  <si>
    <t>ბიოფარმაცია</t>
  </si>
  <si>
    <t>შენიშვნა</t>
  </si>
  <si>
    <t>სამრეწველო ფარმაცია-ტექნოლოგია</t>
  </si>
  <si>
    <t>ნინო</t>
  </si>
  <si>
    <t>ილიაუნი</t>
  </si>
  <si>
    <t>ინგლისური ენის ცოდნის დონე</t>
  </si>
  <si>
    <t>მაგისტრთან გათანაბრებული</t>
  </si>
  <si>
    <t>ქეთევანი</t>
  </si>
  <si>
    <t>არ არის წარმოდგენილი</t>
  </si>
  <si>
    <t>13.01.1987</t>
  </si>
  <si>
    <t>ნათია</t>
  </si>
  <si>
    <t>15.03.1990</t>
  </si>
  <si>
    <t>საზოგადოებრივი ჯანდაცვა</t>
  </si>
  <si>
    <t>05.01.1990</t>
  </si>
  <si>
    <t>სტუ</t>
  </si>
  <si>
    <t>თეა</t>
  </si>
  <si>
    <t>11.12.1981</t>
  </si>
  <si>
    <t>გიორგი</t>
  </si>
  <si>
    <t>"ძალიან კარგი"</t>
  </si>
  <si>
    <t>ნანა</t>
  </si>
  <si>
    <t>09.06.1990</t>
  </si>
  <si>
    <t>01.11.1994</t>
  </si>
  <si>
    <t xml:space="preserve"> </t>
  </si>
  <si>
    <t>დრო</t>
  </si>
  <si>
    <t xml:space="preserve">სამუშაო გამოცდილება -სამკურნალო საშუალებების  ხარისხის ანალიზის, აქტიური სუბსტანციების რაოდენობრივი ანალიზის,   ასევე სხვა ტესტებისა  და შემოწმებების ჩატარების მიმართულებით, რომლებიც აუცილებელია ფარმაცევტული პროდუქტის  ხარისხის უზრუნველყოფის მიზნით </t>
  </si>
  <si>
    <t>ტესტის შედეგი</t>
  </si>
  <si>
    <t>რეიტინგი</t>
  </si>
  <si>
    <t>ინგლისური ტესტის რეიტინგული ქულა (რეიტინგს +10)</t>
  </si>
  <si>
    <t>გურაბანიძე</t>
  </si>
  <si>
    <t>არ აქვს მოთხოვნის შესაბამისი სამუშაო გამოცდილება</t>
  </si>
  <si>
    <t>ბერია</t>
  </si>
  <si>
    <t>სალომე</t>
  </si>
  <si>
    <t xml:space="preserve">ინგლისური არ იცის (გერმანული ძალიან კარგი) </t>
  </si>
  <si>
    <t>ნამუშევარი აქვს ფარმაცევტულ დაწესებულებაში (აფთიქში)"ფარმაცევტად</t>
  </si>
  <si>
    <t>პეტრიაშვილი</t>
  </si>
  <si>
    <t>დავითი</t>
  </si>
  <si>
    <t>ფარმაცევტ-ტექნოლოგი</t>
  </si>
  <si>
    <t>"საშუალო"</t>
  </si>
  <si>
    <t>შპს "ნეოფარმი"-ს საწარმო, ფარმაცევტ-ტექნოლოგი</t>
  </si>
  <si>
    <t>არ აქვს მითითებული ცოდნის დონე</t>
  </si>
  <si>
    <t>ბენაშვილი</t>
  </si>
  <si>
    <t>მიკრობიოლოგია-ვირუსოლოგია</t>
  </si>
  <si>
    <t>"B2"</t>
  </si>
  <si>
    <t>თოდაძე</t>
  </si>
  <si>
    <t>ქიმია</t>
  </si>
  <si>
    <t xml:space="preserve"> წარმოდგენილი</t>
  </si>
  <si>
    <t>შპს "რუსთავის აზოტი" - ტექნოლოგიის მეაპარატე</t>
  </si>
  <si>
    <t>წარმოდგენილი</t>
  </si>
  <si>
    <t>ფარმაცევტული კომპანია შპს "ტესტ ლაბორატორი"</t>
  </si>
  <si>
    <t>კობიაშვილი</t>
  </si>
  <si>
    <t>ანნა</t>
  </si>
  <si>
    <t>ქიმია და ბიოლოგია</t>
  </si>
  <si>
    <t>ვარდანაშვილი</t>
  </si>
  <si>
    <t>ნანი</t>
  </si>
  <si>
    <t>"საბაზისო"</t>
  </si>
  <si>
    <t>ასპინძელაშვილი</t>
  </si>
  <si>
    <t>09.06.1991</t>
  </si>
  <si>
    <t>მაღულარია</t>
  </si>
  <si>
    <t>სოფია</t>
  </si>
  <si>
    <t>ლომიძე</t>
  </si>
  <si>
    <t>09.06.1992</t>
  </si>
  <si>
    <t>ჯაფოშვილი</t>
  </si>
  <si>
    <t>მედიცინა</t>
  </si>
  <si>
    <t>"b2"</t>
  </si>
  <si>
    <t>09.06.1993</t>
  </si>
  <si>
    <t>09.06.1994</t>
  </si>
  <si>
    <t>აბესაძე</t>
  </si>
  <si>
    <t>მელანო</t>
  </si>
  <si>
    <t>ფარმაცევტული ანალიზი</t>
  </si>
  <si>
    <t>შპს "ავერსი-რაციონალი" ქიმიკოს-ანალიტიკოსი</t>
  </si>
  <si>
    <t>ხაჭაპურიძე</t>
  </si>
  <si>
    <t>სოხუმის სახ. უნივ.</t>
  </si>
  <si>
    <t>ცეი-ბერეკაშვილი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</si>
</sst>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D7" sqref="D7"/>
    </sheetView>
  </sheetViews>
  <sheetFormatPr defaultRowHeight="15" x14ac:dyDescent="0.25"/>
  <cols>
    <col min="1" max="1" width="3" bestFit="1" customWidth="1"/>
    <col min="2" max="2" width="9.140625" hidden="1" customWidth="1"/>
    <col min="3" max="3" width="13.85546875" customWidth="1"/>
    <col min="4" max="4" width="8.140625" customWidth="1"/>
    <col min="5" max="5" width="11" hidden="1" customWidth="1"/>
    <col min="6" max="6" width="12.7109375" hidden="1" customWidth="1"/>
    <col min="7" max="7" width="6.140625" customWidth="1"/>
    <col min="8" max="8" width="8.85546875" customWidth="1"/>
    <col min="9" max="9" width="7.42578125" customWidth="1"/>
    <col min="10" max="10" width="9.140625" customWidth="1"/>
    <col min="11" max="11" width="5.7109375" customWidth="1"/>
    <col min="12" max="12" width="11.28515625" customWidth="1"/>
    <col min="13" max="13" width="5.7109375" customWidth="1"/>
    <col min="14" max="14" width="10.28515625" customWidth="1"/>
    <col min="15" max="15" width="34" customWidth="1"/>
    <col min="16" max="16" width="14.7109375" customWidth="1"/>
    <col min="17" max="18" width="4.85546875" hidden="1" customWidth="1"/>
    <col min="19" max="19" width="6.85546875" style="6" hidden="1" customWidth="1"/>
  </cols>
  <sheetData>
    <row r="1" spans="1:19" ht="18.75" x14ac:dyDescent="0.3">
      <c r="C1" s="11" t="s">
        <v>45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1:19" ht="132.75" customHeight="1" x14ac:dyDescent="0.25">
      <c r="A3" s="1" t="s">
        <v>0</v>
      </c>
      <c r="B3" s="1" t="s">
        <v>46</v>
      </c>
      <c r="C3" s="1" t="s">
        <v>1</v>
      </c>
      <c r="D3" s="1" t="s">
        <v>2</v>
      </c>
      <c r="E3" s="1" t="s">
        <v>14</v>
      </c>
      <c r="F3" s="1" t="s">
        <v>15</v>
      </c>
      <c r="G3" s="1" t="s">
        <v>5</v>
      </c>
      <c r="H3" s="1" t="s">
        <v>3</v>
      </c>
      <c r="I3" s="1" t="s">
        <v>4</v>
      </c>
      <c r="J3" s="1" t="s">
        <v>11</v>
      </c>
      <c r="K3" s="1" t="s">
        <v>5</v>
      </c>
      <c r="L3" s="1" t="s">
        <v>3</v>
      </c>
      <c r="M3" s="1" t="s">
        <v>4</v>
      </c>
      <c r="N3" s="1" t="s">
        <v>28</v>
      </c>
      <c r="O3" s="1" t="s">
        <v>47</v>
      </c>
      <c r="P3" s="1" t="s">
        <v>24</v>
      </c>
      <c r="Q3" s="7" t="s">
        <v>48</v>
      </c>
      <c r="R3" s="7" t="s">
        <v>49</v>
      </c>
      <c r="S3" s="1" t="s">
        <v>50</v>
      </c>
    </row>
    <row r="4" spans="1:19" ht="60" x14ac:dyDescent="0.25">
      <c r="A4" s="2">
        <v>1</v>
      </c>
      <c r="B4" s="5">
        <v>0.5</v>
      </c>
      <c r="C4" s="9" t="s">
        <v>51</v>
      </c>
      <c r="D4" s="9" t="s">
        <v>38</v>
      </c>
      <c r="E4" s="4">
        <v>595302932</v>
      </c>
      <c r="F4" s="4"/>
      <c r="G4" s="4" t="s">
        <v>6</v>
      </c>
      <c r="H4" s="3" t="s">
        <v>8</v>
      </c>
      <c r="I4" s="4" t="s">
        <v>7</v>
      </c>
      <c r="J4" s="4"/>
      <c r="K4" s="4" t="s">
        <v>6</v>
      </c>
      <c r="L4" s="4" t="s">
        <v>35</v>
      </c>
      <c r="M4" s="4" t="s">
        <v>9</v>
      </c>
      <c r="N4" s="12" t="s">
        <v>41</v>
      </c>
      <c r="O4" s="4" t="s">
        <v>52</v>
      </c>
      <c r="P4" s="4" t="s">
        <v>56</v>
      </c>
      <c r="Q4" s="10">
        <v>102</v>
      </c>
      <c r="R4" s="10">
        <v>9</v>
      </c>
      <c r="S4" s="8">
        <f>R4+10</f>
        <v>19</v>
      </c>
    </row>
    <row r="5" spans="1:19" ht="60" x14ac:dyDescent="0.25">
      <c r="A5" s="2">
        <v>2</v>
      </c>
      <c r="B5" s="5">
        <v>0.52083333333333337</v>
      </c>
      <c r="C5" s="9" t="s">
        <v>53</v>
      </c>
      <c r="D5" s="9" t="s">
        <v>54</v>
      </c>
      <c r="E5" s="4">
        <v>596116060</v>
      </c>
      <c r="F5" s="4" t="s">
        <v>22</v>
      </c>
      <c r="G5" s="4" t="s">
        <v>6</v>
      </c>
      <c r="H5" s="3" t="s">
        <v>8</v>
      </c>
      <c r="I5" s="4" t="s">
        <v>7</v>
      </c>
      <c r="J5" s="4"/>
      <c r="K5" s="4" t="s">
        <v>6</v>
      </c>
      <c r="L5" s="4" t="s">
        <v>25</v>
      </c>
      <c r="M5" s="4" t="s">
        <v>9</v>
      </c>
      <c r="N5" s="4" t="s">
        <v>55</v>
      </c>
      <c r="O5" s="4" t="s">
        <v>52</v>
      </c>
      <c r="P5" s="4" t="s">
        <v>56</v>
      </c>
      <c r="Q5" s="10">
        <v>83</v>
      </c>
      <c r="R5" s="10">
        <v>7</v>
      </c>
      <c r="S5" s="8">
        <f t="shared" ref="S5:S14" si="0">R5+10</f>
        <v>17</v>
      </c>
    </row>
    <row r="6" spans="1:19" ht="36" customHeight="1" x14ac:dyDescent="0.25">
      <c r="A6" s="2">
        <v>3</v>
      </c>
      <c r="B6" s="5">
        <v>0.54166666666666663</v>
      </c>
      <c r="C6" s="9" t="s">
        <v>57</v>
      </c>
      <c r="D6" s="9" t="s">
        <v>58</v>
      </c>
      <c r="E6" s="4">
        <v>597102220</v>
      </c>
      <c r="F6" s="4" t="s">
        <v>32</v>
      </c>
      <c r="G6" s="4" t="s">
        <v>6</v>
      </c>
      <c r="H6" s="3" t="s">
        <v>8</v>
      </c>
      <c r="I6" s="4" t="s">
        <v>7</v>
      </c>
      <c r="J6" s="4"/>
      <c r="K6" s="4" t="s">
        <v>6</v>
      </c>
      <c r="L6" s="4" t="s">
        <v>59</v>
      </c>
      <c r="M6" s="4" t="s">
        <v>9</v>
      </c>
      <c r="N6" s="4" t="s">
        <v>60</v>
      </c>
      <c r="O6" s="12" t="s">
        <v>61</v>
      </c>
      <c r="P6" s="4"/>
      <c r="Q6" s="10">
        <v>61</v>
      </c>
      <c r="R6" s="10">
        <v>4</v>
      </c>
      <c r="S6" s="8">
        <f t="shared" si="0"/>
        <v>14</v>
      </c>
    </row>
    <row r="7" spans="1:19" ht="60" x14ac:dyDescent="0.25">
      <c r="A7" s="2">
        <v>4</v>
      </c>
      <c r="B7" s="5">
        <v>0.5625</v>
      </c>
      <c r="C7" s="9" t="s">
        <v>95</v>
      </c>
      <c r="D7" s="9" t="s">
        <v>42</v>
      </c>
      <c r="E7" s="4">
        <v>598300482</v>
      </c>
      <c r="F7" s="4" t="s">
        <v>16</v>
      </c>
      <c r="G7" s="4" t="s">
        <v>6</v>
      </c>
      <c r="H7" s="3" t="s">
        <v>8</v>
      </c>
      <c r="I7" s="4" t="s">
        <v>29</v>
      </c>
      <c r="J7" s="4"/>
      <c r="K7" s="4"/>
      <c r="L7" s="4"/>
      <c r="M7" s="4"/>
      <c r="N7" s="4" t="s">
        <v>62</v>
      </c>
      <c r="O7" s="4" t="s">
        <v>52</v>
      </c>
      <c r="P7" s="4" t="s">
        <v>56</v>
      </c>
      <c r="Q7" s="10">
        <v>46</v>
      </c>
      <c r="R7" s="10">
        <v>2</v>
      </c>
      <c r="S7" s="8">
        <f t="shared" si="0"/>
        <v>12</v>
      </c>
    </row>
    <row r="8" spans="1:19" ht="48" x14ac:dyDescent="0.25">
      <c r="A8" s="2">
        <v>5</v>
      </c>
      <c r="B8" s="5">
        <v>0.59375</v>
      </c>
      <c r="C8" s="9" t="s">
        <v>63</v>
      </c>
      <c r="D8" s="9" t="s">
        <v>30</v>
      </c>
      <c r="E8" s="4">
        <v>595414045</v>
      </c>
      <c r="F8" s="4" t="s">
        <v>34</v>
      </c>
      <c r="G8" s="4" t="s">
        <v>19</v>
      </c>
      <c r="H8" s="4" t="s">
        <v>20</v>
      </c>
      <c r="I8" s="4" t="s">
        <v>7</v>
      </c>
      <c r="J8" s="4" t="s">
        <v>31</v>
      </c>
      <c r="K8" s="4" t="s">
        <v>19</v>
      </c>
      <c r="L8" s="4" t="s">
        <v>64</v>
      </c>
      <c r="M8" s="4" t="s">
        <v>9</v>
      </c>
      <c r="N8" s="4" t="s">
        <v>65</v>
      </c>
      <c r="O8" s="4" t="s">
        <v>52</v>
      </c>
      <c r="P8" s="4"/>
      <c r="Q8" s="10">
        <v>65</v>
      </c>
      <c r="R8" s="10">
        <v>5</v>
      </c>
      <c r="S8" s="8">
        <f t="shared" si="0"/>
        <v>15</v>
      </c>
    </row>
    <row r="9" spans="1:19" ht="48" x14ac:dyDescent="0.25">
      <c r="A9" s="2">
        <v>6</v>
      </c>
      <c r="B9" s="5">
        <v>0.61458333333333337</v>
      </c>
      <c r="C9" s="9" t="s">
        <v>66</v>
      </c>
      <c r="D9" s="9" t="s">
        <v>40</v>
      </c>
      <c r="E9" s="4">
        <v>598747373</v>
      </c>
      <c r="F9" s="4" t="s">
        <v>36</v>
      </c>
      <c r="G9" s="4" t="s">
        <v>19</v>
      </c>
      <c r="H9" s="4" t="s">
        <v>67</v>
      </c>
      <c r="I9" s="4" t="s">
        <v>7</v>
      </c>
      <c r="J9" s="4" t="s">
        <v>68</v>
      </c>
      <c r="K9" s="4" t="s">
        <v>19</v>
      </c>
      <c r="L9" s="4" t="s">
        <v>67</v>
      </c>
      <c r="M9" s="4" t="s">
        <v>9</v>
      </c>
      <c r="N9" s="4" t="s">
        <v>60</v>
      </c>
      <c r="O9" s="4" t="s">
        <v>52</v>
      </c>
      <c r="P9" s="4" t="s">
        <v>69</v>
      </c>
      <c r="Q9" s="10">
        <v>77</v>
      </c>
      <c r="R9" s="10">
        <v>6</v>
      </c>
      <c r="S9" s="8">
        <f t="shared" si="0"/>
        <v>16</v>
      </c>
    </row>
    <row r="10" spans="1:19" ht="48" x14ac:dyDescent="0.25">
      <c r="A10" s="2">
        <v>7</v>
      </c>
      <c r="B10" s="5">
        <v>0.63541666666666663</v>
      </c>
      <c r="C10" s="9" t="s">
        <v>17</v>
      </c>
      <c r="D10" s="9" t="s">
        <v>18</v>
      </c>
      <c r="E10" s="4">
        <v>577935059</v>
      </c>
      <c r="F10" s="4"/>
      <c r="G10" s="4" t="s">
        <v>19</v>
      </c>
      <c r="H10" s="4" t="s">
        <v>20</v>
      </c>
      <c r="I10" s="4" t="s">
        <v>7</v>
      </c>
      <c r="J10" s="4" t="s">
        <v>70</v>
      </c>
      <c r="K10" s="4" t="s">
        <v>19</v>
      </c>
      <c r="L10" s="4" t="s">
        <v>20</v>
      </c>
      <c r="M10" s="4" t="s">
        <v>9</v>
      </c>
      <c r="N10" s="4" t="s">
        <v>21</v>
      </c>
      <c r="O10" s="4" t="s">
        <v>52</v>
      </c>
      <c r="P10" s="4" t="s">
        <v>71</v>
      </c>
      <c r="Q10" s="10">
        <v>104</v>
      </c>
      <c r="R10" s="10">
        <v>10</v>
      </c>
      <c r="S10" s="8">
        <f t="shared" si="0"/>
        <v>20</v>
      </c>
    </row>
    <row r="11" spans="1:19" ht="60" x14ac:dyDescent="0.25">
      <c r="A11" s="2">
        <v>8</v>
      </c>
      <c r="B11" s="5">
        <v>0.65625</v>
      </c>
      <c r="C11" s="9" t="s">
        <v>72</v>
      </c>
      <c r="D11" s="9" t="s">
        <v>73</v>
      </c>
      <c r="E11" s="4">
        <v>599492020</v>
      </c>
      <c r="F11" s="4" t="s">
        <v>39</v>
      </c>
      <c r="G11" s="4" t="s">
        <v>27</v>
      </c>
      <c r="H11" s="4" t="s">
        <v>74</v>
      </c>
      <c r="I11" s="4" t="s">
        <v>7</v>
      </c>
      <c r="J11" s="4" t="s">
        <v>31</v>
      </c>
      <c r="K11" s="4" t="s">
        <v>27</v>
      </c>
      <c r="L11" s="4" t="s">
        <v>23</v>
      </c>
      <c r="M11" s="4" t="s">
        <v>9</v>
      </c>
      <c r="N11" s="4" t="s">
        <v>60</v>
      </c>
      <c r="O11" s="4" t="s">
        <v>52</v>
      </c>
      <c r="P11" s="4" t="s">
        <v>56</v>
      </c>
      <c r="Q11" s="10">
        <v>86</v>
      </c>
      <c r="R11" s="10">
        <v>8</v>
      </c>
      <c r="S11" s="8">
        <f t="shared" si="0"/>
        <v>18</v>
      </c>
    </row>
    <row r="12" spans="1:19" ht="36" x14ac:dyDescent="0.25">
      <c r="A12" s="2">
        <v>9</v>
      </c>
      <c r="B12" s="5">
        <v>0.67708333333333337</v>
      </c>
      <c r="C12" s="9" t="s">
        <v>75</v>
      </c>
      <c r="D12" s="9" t="s">
        <v>76</v>
      </c>
      <c r="E12" s="4">
        <v>592220282</v>
      </c>
      <c r="F12" s="4"/>
      <c r="G12" s="4" t="s">
        <v>94</v>
      </c>
      <c r="H12" s="4" t="s">
        <v>20</v>
      </c>
      <c r="I12" s="4" t="s">
        <v>7</v>
      </c>
      <c r="J12" s="4" t="s">
        <v>31</v>
      </c>
      <c r="K12" s="4"/>
      <c r="L12" s="4"/>
      <c r="M12" s="4"/>
      <c r="N12" s="4" t="s">
        <v>77</v>
      </c>
      <c r="O12" s="4" t="s">
        <v>52</v>
      </c>
      <c r="P12" s="4"/>
      <c r="Q12" s="10">
        <v>108</v>
      </c>
      <c r="R12" s="10">
        <v>11</v>
      </c>
      <c r="S12" s="8">
        <f t="shared" si="0"/>
        <v>21</v>
      </c>
    </row>
    <row r="13" spans="1:19" ht="24" x14ac:dyDescent="0.25">
      <c r="A13" s="2">
        <v>10</v>
      </c>
      <c r="B13" s="5">
        <v>0.69791666666666663</v>
      </c>
      <c r="C13" s="9" t="s">
        <v>78</v>
      </c>
      <c r="D13" s="9" t="s">
        <v>13</v>
      </c>
      <c r="E13" s="4">
        <v>595507722</v>
      </c>
      <c r="F13" s="4" t="s">
        <v>44</v>
      </c>
      <c r="G13" s="4" t="s">
        <v>27</v>
      </c>
      <c r="H13" s="4" t="s">
        <v>20</v>
      </c>
      <c r="I13" s="4" t="s">
        <v>7</v>
      </c>
      <c r="J13" s="4"/>
      <c r="K13" s="4"/>
      <c r="L13" s="4"/>
      <c r="M13" s="4"/>
      <c r="N13" s="4" t="s">
        <v>60</v>
      </c>
      <c r="O13" s="4" t="s">
        <v>52</v>
      </c>
      <c r="P13" s="4"/>
      <c r="Q13" s="10">
        <v>45</v>
      </c>
      <c r="R13" s="10">
        <v>1</v>
      </c>
      <c r="S13" s="8">
        <f t="shared" si="0"/>
        <v>11</v>
      </c>
    </row>
    <row r="14" spans="1:19" ht="60" x14ac:dyDescent="0.25">
      <c r="A14" s="2">
        <v>11</v>
      </c>
      <c r="B14" s="5">
        <v>0.71875</v>
      </c>
      <c r="C14" s="9" t="s">
        <v>80</v>
      </c>
      <c r="D14" s="9" t="s">
        <v>81</v>
      </c>
      <c r="E14" s="4">
        <v>558221112</v>
      </c>
      <c r="F14" s="4" t="s">
        <v>43</v>
      </c>
      <c r="G14" s="4" t="s">
        <v>6</v>
      </c>
      <c r="H14" s="3" t="s">
        <v>8</v>
      </c>
      <c r="I14" s="4" t="s">
        <v>7</v>
      </c>
      <c r="J14" s="4"/>
      <c r="K14" s="4"/>
      <c r="L14" s="4"/>
      <c r="M14" s="4"/>
      <c r="N14" s="3" t="s">
        <v>10</v>
      </c>
      <c r="O14" s="4" t="s">
        <v>52</v>
      </c>
      <c r="P14" s="4" t="s">
        <v>56</v>
      </c>
      <c r="Q14" s="10">
        <v>54</v>
      </c>
      <c r="R14" s="10">
        <v>3</v>
      </c>
      <c r="S14" s="8">
        <f t="shared" si="0"/>
        <v>13</v>
      </c>
    </row>
    <row r="15" spans="1:19" ht="60" x14ac:dyDescent="0.25">
      <c r="A15" s="2">
        <v>12</v>
      </c>
      <c r="B15" s="5">
        <v>0.76041666666666696</v>
      </c>
      <c r="C15" s="9" t="s">
        <v>82</v>
      </c>
      <c r="D15" s="9" t="s">
        <v>33</v>
      </c>
      <c r="E15" s="4">
        <v>558221113</v>
      </c>
      <c r="F15" s="4" t="s">
        <v>79</v>
      </c>
      <c r="G15" s="4" t="s">
        <v>6</v>
      </c>
      <c r="H15" s="3" t="s">
        <v>8</v>
      </c>
      <c r="I15" s="4" t="s">
        <v>7</v>
      </c>
      <c r="J15" s="4"/>
      <c r="K15" s="4"/>
      <c r="L15" s="4"/>
      <c r="M15" s="4"/>
      <c r="N15" s="3" t="s">
        <v>10</v>
      </c>
      <c r="O15" s="4" t="s">
        <v>52</v>
      </c>
      <c r="P15" s="4" t="s">
        <v>56</v>
      </c>
    </row>
    <row r="16" spans="1:19" ht="24" x14ac:dyDescent="0.25">
      <c r="A16" s="2">
        <v>13</v>
      </c>
      <c r="B16" s="5">
        <v>0.80208333333333404</v>
      </c>
      <c r="C16" s="9" t="s">
        <v>84</v>
      </c>
      <c r="D16" s="9" t="s">
        <v>38</v>
      </c>
      <c r="E16" s="4">
        <v>558221114</v>
      </c>
      <c r="F16" s="4" t="s">
        <v>83</v>
      </c>
      <c r="G16" s="4" t="s">
        <v>6</v>
      </c>
      <c r="H16" s="4" t="s">
        <v>85</v>
      </c>
      <c r="I16" s="4"/>
      <c r="J16" s="4"/>
      <c r="K16" s="4"/>
      <c r="L16" s="4"/>
      <c r="M16" s="4"/>
      <c r="N16" s="4" t="s">
        <v>86</v>
      </c>
      <c r="O16" s="4" t="s">
        <v>52</v>
      </c>
      <c r="P16" s="4"/>
    </row>
    <row r="17" spans="1:16" ht="41.25" customHeight="1" x14ac:dyDescent="0.25">
      <c r="A17" s="2">
        <v>14</v>
      </c>
      <c r="B17" s="5">
        <v>0.843750000000001</v>
      </c>
      <c r="C17" s="9" t="s">
        <v>89</v>
      </c>
      <c r="D17" s="9" t="s">
        <v>90</v>
      </c>
      <c r="E17" s="4">
        <v>558221115</v>
      </c>
      <c r="F17" s="4" t="s">
        <v>87</v>
      </c>
      <c r="G17" s="4" t="s">
        <v>37</v>
      </c>
      <c r="H17" s="3" t="s">
        <v>8</v>
      </c>
      <c r="I17" s="4" t="s">
        <v>7</v>
      </c>
      <c r="J17" s="4" t="s">
        <v>12</v>
      </c>
      <c r="K17" s="4" t="s">
        <v>37</v>
      </c>
      <c r="L17" s="4" t="s">
        <v>91</v>
      </c>
      <c r="M17" s="4" t="s">
        <v>9</v>
      </c>
      <c r="N17" s="4" t="s">
        <v>60</v>
      </c>
      <c r="O17" s="12" t="s">
        <v>92</v>
      </c>
      <c r="P17" s="4"/>
    </row>
    <row r="18" spans="1:16" ht="60" x14ac:dyDescent="0.25">
      <c r="A18" s="2">
        <v>15</v>
      </c>
      <c r="B18" s="5">
        <v>0.88541666666666696</v>
      </c>
      <c r="C18" s="9" t="s">
        <v>93</v>
      </c>
      <c r="D18" s="9" t="s">
        <v>26</v>
      </c>
      <c r="E18" s="4">
        <v>558221116</v>
      </c>
      <c r="F18" s="4" t="s">
        <v>88</v>
      </c>
      <c r="G18" s="4" t="s">
        <v>19</v>
      </c>
      <c r="H18" s="4" t="s">
        <v>67</v>
      </c>
      <c r="I18" s="4" t="s">
        <v>29</v>
      </c>
      <c r="J18" s="4" t="s">
        <v>31</v>
      </c>
      <c r="K18" s="4"/>
      <c r="L18" s="4"/>
      <c r="M18" s="4"/>
      <c r="N18" s="4" t="s">
        <v>62</v>
      </c>
      <c r="O18" s="4" t="s">
        <v>52</v>
      </c>
      <c r="P18" s="4"/>
    </row>
  </sheetData>
  <autoFilter ref="A3:P11"/>
  <mergeCells count="1">
    <mergeCell ref="C1:P1"/>
  </mergeCells>
  <pageMargins left="0.25" right="0.2" top="0.25" bottom="0.2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 Jarmelishvili</dc:creator>
  <cp:lastModifiedBy>Sopho Jarmelishvili</cp:lastModifiedBy>
  <cp:lastPrinted>2018-04-23T10:36:10Z</cp:lastPrinted>
  <dcterms:created xsi:type="dcterms:W3CDTF">2018-03-09T12:54:34Z</dcterms:created>
  <dcterms:modified xsi:type="dcterms:W3CDTF">2018-04-24T06:13:49Z</dcterms:modified>
</cp:coreProperties>
</file>